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6"/>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C28" i="1" l="1"/>
  <c r="I28" i="1" l="1"/>
  <c r="D28" i="1"/>
  <c r="B28" i="1" l="1"/>
  <c r="E28" i="1" l="1"/>
</calcChain>
</file>

<file path=xl/sharedStrings.xml><?xml version="1.0" encoding="utf-8"?>
<sst xmlns="http://schemas.openxmlformats.org/spreadsheetml/2006/main" count="107" uniqueCount="81">
  <si>
    <t>Додаток</t>
  </si>
  <si>
    <t>Найменування суду</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</si>
  <si>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</si>
  <si>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</si>
  <si>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</si>
  <si>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</si>
  <si>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</si>
  <si>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</si>
  <si>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</si>
  <si>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</si>
  <si>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</si>
  <si>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</si>
  <si>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</si>
  <si>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</si>
  <si>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</si>
  <si>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</si>
  <si>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</si>
  <si>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</si>
  <si>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</si>
  <si>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</si>
  <si>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</si>
  <si>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</si>
  <si>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</si>
  <si>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</si>
  <si>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Любомльський районний суд Волинської області</t>
  </si>
  <si>
    <t>Шляхом звірки з даними ЄДРСР, голова суду</t>
  </si>
  <si>
    <t>Маневицький районний суд Волинської області</t>
  </si>
  <si>
    <t>Щоденно по мірі внесення судових рішень в КП "Д-3"</t>
  </si>
  <si>
    <t>Рішення скеровуються по категоріях справ, відповідно до чинних вимог</t>
  </si>
  <si>
    <t>Нововолинський міський суд Волинської області</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</si>
  <si>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</si>
  <si>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</si>
  <si>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</si>
  <si>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</si>
  <si>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</si>
  <si>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</si>
  <si>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</si>
  <si>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</si>
  <si>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</si>
  <si>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</si>
  <si>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</si>
  <si>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</si>
  <si>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</si>
  <si>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</si>
  <si>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</si>
  <si>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</si>
  <si>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</si>
  <si>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Звірка прийнятих до реєстру рішень здійснюється головним спеціалістом. Контроль здійснює голова суду та керівник апарату.</t>
  </si>
  <si>
    <t>___</t>
  </si>
  <si>
    <t>Надсилання здійснюються щоденно</t>
  </si>
  <si>
    <t>Відомості про дату набрання судовим рішенням законної сили направляються щодня по мірі набрання судовими рішеннями законної сили</t>
  </si>
  <si>
    <t>—</t>
  </si>
  <si>
    <t>Щоденно</t>
  </si>
  <si>
    <t>Щоденно по мірі надання документу статусу оригінал</t>
  </si>
  <si>
    <t>Відповідно до строків, передбачених чинним законодавством</t>
  </si>
  <si>
    <t>Велике навантаження на суддів</t>
  </si>
  <si>
    <t>Помічниками суддів ведеться облік відправлених рішень до ЄДРСР в електронному вигляді. Керівником апарату проводиться контроль щодо своєчасності надсилання рішень до ЄДРСР</t>
  </si>
  <si>
    <t>Штик Л.П. - керівник апарату суду, Лященко О.В. - голова суду</t>
  </si>
  <si>
    <t>У зв'язку з значним навантаженням судді</t>
  </si>
  <si>
    <t xml:space="preserve">Контроль здійснює за повнотою та своєчасністю надіслання копій судових рішень до ЄДРСР голова суду </t>
  </si>
  <si>
    <t>Надсилаються після набрання судовим рішенням законної сили та встановлюються одразу, якщо рішення не підлягають апеляційному оскарженню</t>
  </si>
  <si>
    <t>Контроль здійснює голова суду</t>
  </si>
  <si>
    <t>Контроль здійснює голова суду та керівник апарату. Для відповідальних осіб створені відповідні фільтри в КП "Д-3" для відбору надісланих рішень</t>
  </si>
  <si>
    <t>Значне навантаження на суддів та помічників</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</si>
  <si>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</si>
  <si>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 xml:space="preserve">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Головним спеціалістом, за допомогою фільтру в КП "Д-3", щоквартально проводиться вибірка судових рішень, що не скеровані до ЄДРСР.</t>
  </si>
  <si>
    <t>Контроль здійснюється головою суду та керівником апарату суду</t>
  </si>
  <si>
    <t xml:space="preserve"> </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</si>
  <si>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з ІТ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</si>
  <si>
    <t>Фурманюк 773 312</t>
  </si>
  <si>
    <t xml:space="preserve">
*графа 3 дорівнює сумі граф 4,6
** графа 5 дорівнює сумі граф 2,4
***графа 6 у кожному наступному звітному періоді буде графою 2</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</si>
  <si>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за 9 місяців 2023 року
</t>
  </si>
  <si>
    <t>Залишок електронних копій судових рішень, які не були скеровані судами до ЄДРСР в попередньому звітному періоді за 9 місяців 2023 рік</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</si>
  <si>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за 9 місяців 2023 року </t>
  </si>
  <si>
    <r>
      <t>Кількість електронних копій судових рішень, скерованих  судами до ЄДРСР за 9 місяців 2023 року з 01.01.2023 по 30.09.2023 року</t>
    </r>
    <r>
      <rPr>
        <sz val="10"/>
        <rFont val="Times New Roman"/>
        <family val="1"/>
        <charset val="204"/>
      </rPr>
      <t xml:space="preserve"> </t>
    </r>
    <r>
      <rPr>
        <b/>
        <sz val="10"/>
        <rFont val="Times New Roman"/>
        <family val="1"/>
        <charset val="204"/>
      </rPr>
      <t>з порушенням вимог Порядку</t>
    </r>
  </si>
  <si>
    <t>Кількість електронних копій судових рішень не скерованих судом до ЄДРСР за 9 місяців 2023 року з 01.01.2023 по 30.09.2023,***</t>
  </si>
  <si>
    <t>Кількість електронних копій судових рішень скерованих судом до ЄДРСР за 9 місяців 2023 року з 01.01.2023 по 30.09.2023, відповідно до Закону, Порядку (із врахуванням залишку за попередній звітній період)**</t>
  </si>
  <si>
    <t>Кількість електронних копій судових рішень, скерованих судом до ЄДРСР за 9 місяців року з 01.01.2023 по 30.09.2023, відповідно до Закону, Порядку (без врахування залишку за попередній звітній період)</t>
  </si>
  <si>
    <t>Кількість судових рішень постановлених судами за 9 місяців 2023 року з 01.01.2023 по 30.09.2023, які підлягають внесенню до ЄДРСР*</t>
  </si>
  <si>
    <t xml:space="preserve">Контроль здійснює голова Луцького міськрайонного суду Волинської області Пахолюк А.М.. та  заступника керівника апарату Луцького міськрайонного суду Волинської області Яблончук Л.Б та Турук І.Р.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</si>
  <si>
    <t>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суддями Кідибою Т.О., Масляною С.В.  та Безп'ятко О.І. покладено на помічників суддів Поколюка В.А.,Кітеля В.С., Братко О.М. Обов'язки по здійсненню безпосереднього щоденного контролю за безперебійною роботою та здійснення заходів щодо усунення несправностей КП "Д-3" , а також обов'язки 1 та 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покладено на головного спеціаліста Моспанюка 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</si>
</sst>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Calibri"/>
      <family val="2"/>
      <scheme val="minor"/>
    </font>
    <font>
      <sz val="10"/>
      <name val="Times New Roman"/>
      <family val="1"/>
      <charset val="204"/>
    </font>
    <font>
      <b/>
      <sz val="10"/>
      <name val="Times New Roman"/>
      <family val="1"/>
      <charset val="204"/>
    </font>
    <font>
      <sz val="8"/>
      <name val="Calibri"/>
      <family val="2"/>
      <scheme val="minor"/>
    </font>
    <font>
      <b/>
      <sz val="10"/>
      <name val="Calibri"/>
      <family val="2"/>
      <scheme val="minor"/>
    </font>
    <font>
      <b/>
      <sz val="8"/>
      <name val="Calibri"/>
      <family val="2"/>
      <scheme val="minor"/>
    </font>
    <font>
      <sz val="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xf numFmtId="0" fontId="2" fillId="0" borderId="0" xfId="0" applyFont="1"/>
    <xf numFmtId="0" fontId="4" fillId="0" borderId="0" xfId="0" applyFont="1"/>
    <xf numFmtId="0" fontId="4" fillId="0" borderId="0" xfId="0" applyFont="1" applyFill="1"/>
    <xf numFmtId="0" fontId="3" fillId="0" borderId="1" xfId="0" applyFont="1" applyBorder="1" applyAlignment="1">
      <alignment horizontal="center"/>
    </xf>
    <xf numFmtId="0" fontId="3" fillId="0" borderId="1" xfId="0" applyNumberFormat="1" applyFont="1" applyBorder="1" applyAlignment="1">
      <alignment horizontal="center"/>
    </xf>
    <xf numFmtId="49" fontId="3" fillId="0" borderId="1" xfId="0" applyNumberFormat="1" applyFont="1" applyBorder="1" applyAlignment="1">
      <alignment horizontal="center"/>
    </xf>
    <xf numFmtId="0" fontId="6" fillId="0" borderId="0" xfId="0" applyFont="1" applyAlignment="1">
      <alignment horizontal="center"/>
    </xf>
    <xf numFmtId="0" fontId="2" fillId="0" borderId="0" xfId="0" applyFont="1" applyBorder="1"/>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textRotation="90" wrapText="1"/>
    </xf>
    <xf numFmtId="0" fontId="2" fillId="0" borderId="1" xfId="0" applyFont="1" applyFill="1" applyBorder="1" applyAlignment="1">
      <alignment horizontal="center" vertical="center"/>
    </xf>
    <xf numFmtId="0" fontId="7"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wrapText="1"/>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xf numFmtId="0" fontId="3" fillId="0" borderId="1" xfId="0" applyFont="1" applyBorder="1" applyAlignment="1">
      <alignment horizontal="center" vertical="center" wrapText="1"/>
    </xf>
    <xf numFmtId="0" fontId="1" fillId="0" borderId="1" xfId="0" applyFont="1" applyBorder="1" applyAlignment="1"/>
    <xf numFmtId="0" fontId="2" fillId="2" borderId="1" xfId="0" applyFont="1" applyFill="1" applyBorder="1" applyAlignment="1">
      <alignment horizontal="center" vertical="center" wrapText="1"/>
    </xf>
    <xf numFmtId="0" fontId="1" fillId="2" borderId="1"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3" xfId="0" applyFont="1" applyBorder="1" applyAlignment="1">
      <alignment horizontal="center"/>
    </xf>
    <xf numFmtId="0" fontId="5" fillId="0" borderId="4"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28" zoomScaleNormal="100" workbookViewId="0">
      <selection activeCell="L27" sqref="L27:M27"/>
    </sheetView>
  </sheetViews>
  <sheetFormatPr defaultColWidth="9.109375" defaultRowHeight="13.8" x14ac:dyDescent="0.3"/>
  <cols>
    <col min="1" max="1" width="35" style="1" customWidth="1"/>
    <col min="2" max="3" width="11.6640625" style="1" customWidth="1"/>
    <col min="4" max="4" width="12.44140625" style="1" customWidth="1"/>
    <col min="5" max="5" width="11.6640625" style="1" customWidth="1"/>
    <col min="6" max="6" width="13.109375" style="1" customWidth="1"/>
    <col min="7" max="7" width="11.6640625" style="1" customWidth="1"/>
    <col min="8" max="8" width="14.44140625" style="1" customWidth="1"/>
    <col min="9" max="9" width="12.5546875" style="1" customWidth="1"/>
    <col min="10" max="10" width="14" style="1" customWidth="1"/>
    <col min="11" max="11" width="14.44140625" style="1" customWidth="1"/>
    <col min="12" max="12" width="14.33203125" style="1" customWidth="1"/>
    <col min="13" max="13" width="16.109375" style="1" customWidth="1"/>
    <col min="14" max="16384" width="9.109375" style="3"/>
  </cols>
  <sheetData>
    <row r="1" spans="1:13" x14ac:dyDescent="0.3">
      <c r="H1" s="2"/>
      <c r="L1" s="2" t="s">
        <v>0</v>
      </c>
    </row>
    <row r="2" spans="1:13" ht="15" customHeight="1" x14ac:dyDescent="0.2">
      <c r="A2" s="27" t="s">
        <v>71</v>
      </c>
      <c r="B2" s="28"/>
      <c r="C2" s="28"/>
      <c r="D2" s="28"/>
      <c r="E2" s="28"/>
      <c r="F2" s="28"/>
      <c r="G2" s="28"/>
      <c r="H2" s="28"/>
      <c r="I2" s="28"/>
      <c r="J2" s="28"/>
      <c r="K2" s="28"/>
      <c r="L2" s="28"/>
      <c r="M2" s="28"/>
    </row>
    <row r="3" spans="1:13" ht="15" customHeight="1" x14ac:dyDescent="0.2">
      <c r="A3" s="28"/>
      <c r="B3" s="28"/>
      <c r="C3" s="28"/>
      <c r="D3" s="28"/>
      <c r="E3" s="28"/>
      <c r="F3" s="28"/>
      <c r="G3" s="28"/>
      <c r="H3" s="28"/>
      <c r="I3" s="28"/>
      <c r="J3" s="28"/>
      <c r="K3" s="28"/>
      <c r="L3" s="28"/>
      <c r="M3" s="28"/>
    </row>
    <row r="4" spans="1:13" ht="15" customHeight="1" x14ac:dyDescent="0.2">
      <c r="A4" s="28"/>
      <c r="B4" s="28"/>
      <c r="C4" s="28"/>
      <c r="D4" s="28"/>
      <c r="E4" s="28"/>
      <c r="F4" s="28"/>
      <c r="G4" s="28"/>
      <c r="H4" s="28"/>
      <c r="I4" s="28"/>
      <c r="J4" s="28"/>
      <c r="K4" s="28"/>
      <c r="L4" s="28"/>
      <c r="M4" s="28"/>
    </row>
    <row r="5" spans="1:13" ht="26.25" customHeight="1" x14ac:dyDescent="0.2">
      <c r="A5" s="28"/>
      <c r="B5" s="28"/>
      <c r="C5" s="28"/>
      <c r="D5" s="28"/>
      <c r="E5" s="28"/>
      <c r="F5" s="28"/>
      <c r="G5" s="28"/>
      <c r="H5" s="28"/>
      <c r="I5" s="28"/>
      <c r="J5" s="28"/>
      <c r="K5" s="28"/>
      <c r="L5" s="28"/>
      <c r="M5" s="28"/>
    </row>
    <row r="6" spans="1:13" ht="4.5" customHeight="1" x14ac:dyDescent="0.2">
      <c r="A6" s="28"/>
      <c r="B6" s="28"/>
      <c r="C6" s="28"/>
      <c r="D6" s="28"/>
      <c r="E6" s="28"/>
      <c r="F6" s="28"/>
      <c r="G6" s="28"/>
      <c r="H6" s="28"/>
      <c r="I6" s="28"/>
      <c r="J6" s="28"/>
      <c r="K6" s="28"/>
      <c r="L6" s="28"/>
      <c r="M6" s="28"/>
    </row>
    <row r="7" spans="1:13" ht="4.5" hidden="1" customHeight="1" x14ac:dyDescent="0.2">
      <c r="A7" s="28"/>
      <c r="B7" s="28"/>
      <c r="C7" s="28"/>
      <c r="D7" s="28"/>
      <c r="E7" s="28"/>
      <c r="F7" s="28"/>
      <c r="G7" s="28"/>
      <c r="H7" s="28"/>
      <c r="I7" s="28"/>
      <c r="J7" s="28"/>
      <c r="K7" s="28"/>
      <c r="L7" s="28"/>
      <c r="M7" s="28"/>
    </row>
    <row r="8" spans="1:13" ht="1.5" customHeight="1" x14ac:dyDescent="0.3"/>
    <row r="9" spans="1:13" ht="289.5" customHeight="1" x14ac:dyDescent="0.3">
      <c r="A9" s="15" t="s">
        <v>1</v>
      </c>
      <c r="B9" s="21" t="s">
        <v>72</v>
      </c>
      <c r="C9" s="21" t="s">
        <v>78</v>
      </c>
      <c r="D9" s="21" t="s">
        <v>77</v>
      </c>
      <c r="E9" s="21" t="s">
        <v>76</v>
      </c>
      <c r="F9" s="21" t="s">
        <v>75</v>
      </c>
      <c r="G9" s="21" t="s">
        <v>73</v>
      </c>
      <c r="H9" s="21" t="s">
        <v>2</v>
      </c>
      <c r="I9" s="21" t="s">
        <v>74</v>
      </c>
      <c r="J9" s="21" t="s">
        <v>3</v>
      </c>
      <c r="K9" s="21" t="s">
        <v>4</v>
      </c>
      <c r="L9" s="29" t="s">
        <v>5</v>
      </c>
      <c r="M9" s="30"/>
    </row>
    <row r="10" spans="1:13" x14ac:dyDescent="0.3">
      <c r="A10" s="21">
        <v>1</v>
      </c>
      <c r="B10" s="21">
        <v>2</v>
      </c>
      <c r="C10" s="21">
        <v>3</v>
      </c>
      <c r="D10" s="21">
        <v>4</v>
      </c>
      <c r="E10" s="21">
        <v>5</v>
      </c>
      <c r="F10" s="21">
        <v>6</v>
      </c>
      <c r="G10" s="21">
        <v>7</v>
      </c>
      <c r="H10" s="21">
        <v>8</v>
      </c>
      <c r="I10" s="21">
        <v>9</v>
      </c>
      <c r="J10" s="21">
        <v>10</v>
      </c>
      <c r="K10" s="21">
        <v>11</v>
      </c>
      <c r="L10" s="29">
        <v>12</v>
      </c>
      <c r="M10" s="30"/>
    </row>
    <row r="11" spans="1:13" s="4" customFormat="1" ht="39.6" x14ac:dyDescent="0.3">
      <c r="A11" s="10" t="s">
        <v>6</v>
      </c>
      <c r="B11" s="19">
        <v>0</v>
      </c>
      <c r="C11" s="19">
        <v>7215</v>
      </c>
      <c r="D11" s="19">
        <v>7215</v>
      </c>
      <c r="E11" s="19">
        <v>7215</v>
      </c>
      <c r="F11" s="19">
        <v>0</v>
      </c>
      <c r="G11" s="19">
        <v>100</v>
      </c>
      <c r="H11" s="19" t="s">
        <v>52</v>
      </c>
      <c r="I11" s="19">
        <v>0</v>
      </c>
      <c r="J11" s="19" t="s">
        <v>8</v>
      </c>
      <c r="K11" s="11" t="s">
        <v>48</v>
      </c>
      <c r="L11" s="31" t="s">
        <v>57</v>
      </c>
      <c r="M11" s="32"/>
    </row>
    <row r="12" spans="1:13" s="4" customFormat="1" ht="82.5" customHeight="1" x14ac:dyDescent="0.3">
      <c r="A12" s="10" t="s">
        <v>10</v>
      </c>
      <c r="B12" s="12">
        <v>0</v>
      </c>
      <c r="C12" s="12">
        <v>2901</v>
      </c>
      <c r="D12" s="12">
        <v>2901</v>
      </c>
      <c r="E12" s="12">
        <v>2901</v>
      </c>
      <c r="F12" s="12">
        <v>0</v>
      </c>
      <c r="G12" s="12">
        <v>100</v>
      </c>
      <c r="H12" s="19" t="s">
        <v>53</v>
      </c>
      <c r="I12" s="12">
        <v>0</v>
      </c>
      <c r="J12" s="19" t="s">
        <v>49</v>
      </c>
      <c r="K12" s="11" t="s">
        <v>48</v>
      </c>
      <c r="L12" s="31" t="s">
        <v>9</v>
      </c>
      <c r="M12" s="32"/>
    </row>
    <row r="13" spans="1:13" s="4" customFormat="1" ht="51.75" customHeight="1" x14ac:dyDescent="0.2">
      <c r="A13" s="10" t="s">
        <v>11</v>
      </c>
      <c r="B13" s="12">
        <v>0</v>
      </c>
      <c r="C13" s="12">
        <v>1900</v>
      </c>
      <c r="D13" s="12">
        <v>1900</v>
      </c>
      <c r="E13" s="12">
        <v>1900</v>
      </c>
      <c r="F13" s="12">
        <v>0</v>
      </c>
      <c r="G13" s="12">
        <v>100</v>
      </c>
      <c r="H13" s="19" t="s">
        <v>7</v>
      </c>
      <c r="I13" s="12">
        <v>102</v>
      </c>
      <c r="J13" s="19" t="s">
        <v>7</v>
      </c>
      <c r="K13" s="19" t="s">
        <v>58</v>
      </c>
      <c r="L13" s="31" t="s">
        <v>61</v>
      </c>
      <c r="M13" s="33"/>
    </row>
    <row r="14" spans="1:13" s="4" customFormat="1" ht="133.5" customHeight="1" x14ac:dyDescent="0.2">
      <c r="A14" s="10" t="s">
        <v>12</v>
      </c>
      <c r="B14" s="12">
        <v>0</v>
      </c>
      <c r="C14" s="12">
        <v>3931</v>
      </c>
      <c r="D14" s="12">
        <v>3931</v>
      </c>
      <c r="E14" s="12">
        <v>3931</v>
      </c>
      <c r="F14" s="12">
        <v>0</v>
      </c>
      <c r="G14" s="12">
        <v>100</v>
      </c>
      <c r="H14" s="19" t="s">
        <v>7</v>
      </c>
      <c r="I14" s="12">
        <v>0</v>
      </c>
      <c r="J14" s="19" t="s">
        <v>7</v>
      </c>
      <c r="K14" s="22" t="s">
        <v>58</v>
      </c>
      <c r="L14" s="31" t="s">
        <v>65</v>
      </c>
      <c r="M14" s="33"/>
    </row>
    <row r="15" spans="1:13" s="4" customFormat="1" ht="57.75" customHeight="1" x14ac:dyDescent="0.2">
      <c r="A15" s="10" t="s">
        <v>13</v>
      </c>
      <c r="B15" s="12">
        <v>0</v>
      </c>
      <c r="C15" s="12">
        <v>4822</v>
      </c>
      <c r="D15" s="12">
        <v>4822</v>
      </c>
      <c r="E15" s="12">
        <v>4822</v>
      </c>
      <c r="F15" s="12">
        <v>0</v>
      </c>
      <c r="G15" s="12">
        <v>100</v>
      </c>
      <c r="H15" s="19" t="s">
        <v>7</v>
      </c>
      <c r="I15" s="12">
        <v>0</v>
      </c>
      <c r="J15" s="19" t="s">
        <v>7</v>
      </c>
      <c r="K15" s="11" t="s">
        <v>48</v>
      </c>
      <c r="L15" s="31" t="s">
        <v>59</v>
      </c>
      <c r="M15" s="33"/>
    </row>
    <row r="16" spans="1:13" s="17" customFormat="1" ht="112.8" customHeight="1" x14ac:dyDescent="0.2">
      <c r="A16" s="10" t="s">
        <v>14</v>
      </c>
      <c r="B16" s="16">
        <v>0</v>
      </c>
      <c r="C16" s="12">
        <v>10630</v>
      </c>
      <c r="D16" s="12">
        <v>10630</v>
      </c>
      <c r="E16" s="12">
        <v>10630</v>
      </c>
      <c r="F16" s="12">
        <v>0</v>
      </c>
      <c r="G16" s="12">
        <v>100</v>
      </c>
      <c r="H16" s="19" t="s">
        <v>15</v>
      </c>
      <c r="I16" s="12">
        <v>175</v>
      </c>
      <c r="J16" s="19" t="s">
        <v>16</v>
      </c>
      <c r="K16" s="11" t="s">
        <v>48</v>
      </c>
      <c r="L16" s="31" t="s">
        <v>17</v>
      </c>
      <c r="M16" s="31"/>
    </row>
    <row r="17" spans="1:13" s="4" customFormat="1" ht="337.5" customHeight="1" x14ac:dyDescent="0.2">
      <c r="A17" s="10" t="s">
        <v>18</v>
      </c>
      <c r="B17" s="12">
        <v>0</v>
      </c>
      <c r="C17" s="12">
        <v>1559</v>
      </c>
      <c r="D17" s="12">
        <v>1559</v>
      </c>
      <c r="E17" s="12">
        <v>1559</v>
      </c>
      <c r="F17" s="12">
        <v>0</v>
      </c>
      <c r="G17" s="12">
        <v>100</v>
      </c>
      <c r="H17" s="19" t="s">
        <v>7</v>
      </c>
      <c r="I17" s="12">
        <v>0</v>
      </c>
      <c r="J17" s="19" t="s">
        <v>7</v>
      </c>
      <c r="K17" s="11" t="s">
        <v>48</v>
      </c>
      <c r="L17" s="31" t="s">
        <v>80</v>
      </c>
      <c r="M17" s="33"/>
    </row>
    <row r="18" spans="1:13" s="4" customFormat="1" ht="171" customHeight="1" x14ac:dyDescent="0.2">
      <c r="A18" s="10" t="s">
        <v>19</v>
      </c>
      <c r="B18" s="12">
        <v>0</v>
      </c>
      <c r="C18" s="12">
        <v>27719</v>
      </c>
      <c r="D18" s="12">
        <v>27719</v>
      </c>
      <c r="E18" s="12">
        <v>27719</v>
      </c>
      <c r="F18" s="12">
        <v>0</v>
      </c>
      <c r="G18" s="16">
        <v>100</v>
      </c>
      <c r="H18" s="19" t="s">
        <v>7</v>
      </c>
      <c r="I18" s="12">
        <v>2024</v>
      </c>
      <c r="J18" s="19" t="s">
        <v>20</v>
      </c>
      <c r="K18" s="19" t="s">
        <v>21</v>
      </c>
      <c r="L18" s="31" t="s">
        <v>79</v>
      </c>
      <c r="M18" s="33"/>
    </row>
    <row r="19" spans="1:13" s="4" customFormat="1" ht="123" customHeight="1" x14ac:dyDescent="0.2">
      <c r="A19" s="10" t="s">
        <v>22</v>
      </c>
      <c r="B19" s="12">
        <v>0</v>
      </c>
      <c r="C19" s="12">
        <v>1810</v>
      </c>
      <c r="D19" s="12">
        <v>1810</v>
      </c>
      <c r="E19" s="12">
        <v>1810</v>
      </c>
      <c r="F19" s="12">
        <v>0</v>
      </c>
      <c r="G19" s="12">
        <v>100</v>
      </c>
      <c r="H19" s="19" t="s">
        <v>23</v>
      </c>
      <c r="I19" s="12">
        <v>0</v>
      </c>
      <c r="J19" s="19" t="s">
        <v>7</v>
      </c>
      <c r="K19" s="11" t="s">
        <v>48</v>
      </c>
      <c r="L19" s="31" t="s">
        <v>62</v>
      </c>
      <c r="M19" s="33"/>
    </row>
    <row r="20" spans="1:13" s="4" customFormat="1" ht="54.75" customHeight="1" x14ac:dyDescent="0.2">
      <c r="A20" s="23" t="s">
        <v>24</v>
      </c>
      <c r="B20" s="16">
        <v>0</v>
      </c>
      <c r="C20" s="16">
        <v>3552</v>
      </c>
      <c r="D20" s="16">
        <v>3552</v>
      </c>
      <c r="E20" s="16">
        <v>3552</v>
      </c>
      <c r="F20" s="16">
        <v>0</v>
      </c>
      <c r="G20" s="16">
        <v>100</v>
      </c>
      <c r="H20" s="18" t="s">
        <v>7</v>
      </c>
      <c r="I20" s="16">
        <v>530</v>
      </c>
      <c r="J20" s="18" t="s">
        <v>7</v>
      </c>
      <c r="K20" s="18" t="s">
        <v>63</v>
      </c>
      <c r="L20" s="34" t="s">
        <v>25</v>
      </c>
      <c r="M20" s="35"/>
    </row>
    <row r="21" spans="1:13" s="4" customFormat="1" ht="198.75" customHeight="1" x14ac:dyDescent="0.2">
      <c r="A21" s="10" t="s">
        <v>26</v>
      </c>
      <c r="B21" s="12">
        <v>0</v>
      </c>
      <c r="C21" s="12">
        <v>3075</v>
      </c>
      <c r="D21" s="12">
        <v>3075</v>
      </c>
      <c r="E21" s="12">
        <v>3075</v>
      </c>
      <c r="F21" s="12">
        <v>0</v>
      </c>
      <c r="G21" s="12">
        <v>100</v>
      </c>
      <c r="H21" s="19" t="s">
        <v>27</v>
      </c>
      <c r="I21" s="12">
        <v>0</v>
      </c>
      <c r="J21" s="19" t="s">
        <v>60</v>
      </c>
      <c r="K21" s="19" t="s">
        <v>28</v>
      </c>
      <c r="L21" s="31" t="s">
        <v>64</v>
      </c>
      <c r="M21" s="33"/>
    </row>
    <row r="22" spans="1:13" s="4" customFormat="1" ht="90" customHeight="1" x14ac:dyDescent="0.2">
      <c r="A22" s="10" t="s">
        <v>29</v>
      </c>
      <c r="B22" s="12">
        <v>0</v>
      </c>
      <c r="C22" s="12">
        <v>5257</v>
      </c>
      <c r="D22" s="12">
        <v>5257</v>
      </c>
      <c r="E22" s="12">
        <v>5257</v>
      </c>
      <c r="F22" s="12">
        <v>0</v>
      </c>
      <c r="G22" s="12">
        <v>100</v>
      </c>
      <c r="H22" s="19" t="s">
        <v>7</v>
      </c>
      <c r="I22" s="12">
        <v>1059</v>
      </c>
      <c r="J22" s="19" t="s">
        <v>7</v>
      </c>
      <c r="K22" s="13" t="s">
        <v>55</v>
      </c>
      <c r="L22" s="31" t="s">
        <v>56</v>
      </c>
      <c r="M22" s="33"/>
    </row>
    <row r="23" spans="1:13" s="4" customFormat="1" ht="79.5" customHeight="1" x14ac:dyDescent="0.2">
      <c r="A23" s="10" t="s">
        <v>30</v>
      </c>
      <c r="B23" s="12">
        <v>0</v>
      </c>
      <c r="C23" s="12">
        <v>2600</v>
      </c>
      <c r="D23" s="12">
        <v>2600</v>
      </c>
      <c r="E23" s="12">
        <v>2600</v>
      </c>
      <c r="F23" s="12">
        <v>0</v>
      </c>
      <c r="G23" s="12">
        <v>100</v>
      </c>
      <c r="H23" s="24" t="s">
        <v>31</v>
      </c>
      <c r="I23" s="12">
        <v>2</v>
      </c>
      <c r="J23" s="24" t="s">
        <v>32</v>
      </c>
      <c r="K23" s="24" t="s">
        <v>33</v>
      </c>
      <c r="L23" s="31" t="s">
        <v>66</v>
      </c>
      <c r="M23" s="33"/>
    </row>
    <row r="24" spans="1:13" s="4" customFormat="1" ht="172.2" customHeight="1" x14ac:dyDescent="0.2">
      <c r="A24" s="10" t="s">
        <v>34</v>
      </c>
      <c r="B24" s="12">
        <v>0</v>
      </c>
      <c r="C24" s="12">
        <v>2159</v>
      </c>
      <c r="D24" s="12">
        <v>2159</v>
      </c>
      <c r="E24" s="12">
        <v>2159</v>
      </c>
      <c r="F24" s="12">
        <v>0</v>
      </c>
      <c r="G24" s="12">
        <v>100</v>
      </c>
      <c r="H24" s="19" t="s">
        <v>35</v>
      </c>
      <c r="I24" s="12">
        <v>0</v>
      </c>
      <c r="J24" s="19" t="s">
        <v>50</v>
      </c>
      <c r="K24" s="11" t="s">
        <v>48</v>
      </c>
      <c r="L24" s="31" t="s">
        <v>68</v>
      </c>
      <c r="M24" s="33"/>
    </row>
    <row r="25" spans="1:13" s="4" customFormat="1" ht="92.4" x14ac:dyDescent="0.2">
      <c r="A25" s="10" t="s">
        <v>36</v>
      </c>
      <c r="B25" s="12">
        <v>0</v>
      </c>
      <c r="C25" s="12">
        <v>1531</v>
      </c>
      <c r="D25" s="12">
        <v>1531</v>
      </c>
      <c r="E25" s="12">
        <v>1531</v>
      </c>
      <c r="F25" s="12">
        <v>0</v>
      </c>
      <c r="G25" s="12">
        <v>100</v>
      </c>
      <c r="H25" s="19" t="s">
        <v>37</v>
      </c>
      <c r="I25" s="12">
        <v>0</v>
      </c>
      <c r="J25" s="19" t="s">
        <v>38</v>
      </c>
      <c r="K25" s="11" t="s">
        <v>48</v>
      </c>
      <c r="L25" s="31" t="s">
        <v>39</v>
      </c>
      <c r="M25" s="33"/>
    </row>
    <row r="26" spans="1:13" s="4" customFormat="1" ht="66" x14ac:dyDescent="0.2">
      <c r="A26" s="10" t="s">
        <v>40</v>
      </c>
      <c r="B26" s="11">
        <v>0</v>
      </c>
      <c r="C26" s="11">
        <v>1729</v>
      </c>
      <c r="D26" s="11">
        <v>1729</v>
      </c>
      <c r="E26" s="11">
        <v>1729</v>
      </c>
      <c r="F26" s="11">
        <v>0</v>
      </c>
      <c r="G26" s="11">
        <v>100</v>
      </c>
      <c r="H26" s="13" t="s">
        <v>54</v>
      </c>
      <c r="I26" s="11">
        <v>0</v>
      </c>
      <c r="J26" s="13" t="s">
        <v>41</v>
      </c>
      <c r="K26" s="11" t="s">
        <v>48</v>
      </c>
      <c r="L26" s="31" t="s">
        <v>42</v>
      </c>
      <c r="M26" s="33"/>
    </row>
    <row r="27" spans="1:13" s="4" customFormat="1" ht="158.4" x14ac:dyDescent="0.2">
      <c r="A27" s="10" t="s">
        <v>43</v>
      </c>
      <c r="B27" s="12">
        <v>0</v>
      </c>
      <c r="C27" s="12">
        <v>545</v>
      </c>
      <c r="D27" s="12">
        <v>545</v>
      </c>
      <c r="E27" s="12">
        <v>545</v>
      </c>
      <c r="F27" s="12">
        <v>0</v>
      </c>
      <c r="G27" s="12">
        <v>100</v>
      </c>
      <c r="H27" s="19" t="s">
        <v>45</v>
      </c>
      <c r="I27" s="12">
        <v>0</v>
      </c>
      <c r="J27" s="19" t="s">
        <v>46</v>
      </c>
      <c r="K27" s="11" t="s">
        <v>48</v>
      </c>
      <c r="L27" s="36" t="s">
        <v>47</v>
      </c>
      <c r="M27" s="37"/>
    </row>
    <row r="28" spans="1:13" s="8" customFormat="1" x14ac:dyDescent="0.3">
      <c r="A28" s="5" t="s">
        <v>44</v>
      </c>
      <c r="B28" s="5">
        <f>SUM(B11:B27)</f>
        <v>0</v>
      </c>
      <c r="C28" s="5">
        <f>SUM(C11:C27)</f>
        <v>82935</v>
      </c>
      <c r="D28" s="5">
        <f>SUM(D11:D27)</f>
        <v>82935</v>
      </c>
      <c r="E28" s="5">
        <f>SUM(E11:E27)</f>
        <v>82935</v>
      </c>
      <c r="F28" s="5">
        <f>SUM(F11:F27)</f>
        <v>0</v>
      </c>
      <c r="G28" s="6">
        <v>100</v>
      </c>
      <c r="H28" s="7" t="s">
        <v>51</v>
      </c>
      <c r="I28" s="5">
        <f>SUM(I11:I27)</f>
        <v>3892</v>
      </c>
      <c r="J28" s="5" t="s">
        <v>51</v>
      </c>
      <c r="K28" s="5" t="s">
        <v>51</v>
      </c>
      <c r="L28" s="38" t="s">
        <v>51</v>
      </c>
      <c r="M28" s="39"/>
    </row>
    <row r="29" spans="1:13" ht="1.5" customHeight="1" x14ac:dyDescent="0.3">
      <c r="A29" s="9"/>
      <c r="B29" s="9"/>
      <c r="C29" s="9"/>
      <c r="D29" s="9"/>
      <c r="E29" s="9"/>
      <c r="F29" s="9"/>
      <c r="G29" s="9"/>
      <c r="H29" s="9"/>
      <c r="I29" s="9"/>
      <c r="J29" s="9"/>
      <c r="K29" s="9"/>
      <c r="L29" s="9"/>
    </row>
    <row r="30" spans="1:13" ht="65.25" customHeight="1" x14ac:dyDescent="0.3">
      <c r="A30" s="20" t="s">
        <v>70</v>
      </c>
      <c r="B30" s="9"/>
      <c r="C30" s="9"/>
      <c r="D30" s="9" t="s">
        <v>67</v>
      </c>
      <c r="E30" s="9"/>
      <c r="F30" s="9"/>
      <c r="G30" s="9"/>
      <c r="H30" s="9"/>
      <c r="I30" s="9"/>
      <c r="J30" s="9"/>
      <c r="K30" s="9"/>
      <c r="L30" s="9"/>
    </row>
    <row r="31" spans="1:13" x14ac:dyDescent="0.3">
      <c r="A31" s="25" t="s">
        <v>69</v>
      </c>
      <c r="B31" s="9"/>
      <c r="C31" s="9"/>
      <c r="D31" s="9"/>
      <c r="E31" s="9"/>
      <c r="F31" s="9"/>
      <c r="G31" s="9"/>
      <c r="H31" s="9"/>
      <c r="I31" s="9"/>
      <c r="J31" s="9"/>
      <c r="K31" s="9"/>
      <c r="L31" s="9"/>
    </row>
    <row r="32" spans="1:13" x14ac:dyDescent="0.3">
      <c r="A32" s="26"/>
      <c r="B32" s="9"/>
      <c r="C32" s="9"/>
      <c r="D32" s="9"/>
      <c r="E32" s="9"/>
      <c r="F32" s="9"/>
      <c r="G32" s="9"/>
      <c r="H32" s="9"/>
      <c r="I32" s="9"/>
      <c r="J32" s="9"/>
      <c r="K32" s="9"/>
      <c r="L32" s="9"/>
    </row>
    <row r="33" spans="1:12" x14ac:dyDescent="0.3">
      <c r="A33" s="14"/>
      <c r="B33" s="9"/>
      <c r="C33" s="9"/>
      <c r="D33" s="9"/>
      <c r="E33" s="9"/>
      <c r="F33" s="9"/>
      <c r="G33" s="9"/>
      <c r="H33" s="9"/>
      <c r="I33" s="9"/>
      <c r="J33" s="9"/>
      <c r="K33" s="9"/>
      <c r="L33" s="9"/>
    </row>
    <row r="34" spans="1:12" x14ac:dyDescent="0.3">
      <c r="A34" s="9"/>
      <c r="B34" s="9"/>
      <c r="C34" s="9"/>
      <c r="D34" s="9"/>
      <c r="E34" s="9"/>
      <c r="F34" s="9"/>
      <c r="G34" s="9"/>
      <c r="H34" s="9"/>
      <c r="I34" s="9"/>
      <c r="J34" s="9"/>
      <c r="K34" s="9"/>
      <c r="L34" s="9"/>
    </row>
    <row r="35" spans="1:12" x14ac:dyDescent="0.3">
      <c r="A35" s="9"/>
      <c r="B35" s="9"/>
      <c r="C35" s="9"/>
      <c r="D35" s="9"/>
      <c r="E35" s="9"/>
      <c r="F35" s="9"/>
      <c r="G35" s="9"/>
      <c r="H35" s="9"/>
      <c r="I35" s="9"/>
      <c r="J35" s="9"/>
      <c r="K35" s="9"/>
      <c r="L35" s="9"/>
    </row>
  </sheetData>
  <mergeCells count="22">
    <mergeCell ref="L28:M28"/>
    <mergeCell ref="L21:M21"/>
    <mergeCell ref="L22:M22"/>
    <mergeCell ref="L23:M23"/>
    <mergeCell ref="L24:M24"/>
    <mergeCell ref="L25:M25"/>
    <mergeCell ref="A31:A32"/>
    <mergeCell ref="A2:M7"/>
    <mergeCell ref="L9:M9"/>
    <mergeCell ref="L10:M10"/>
    <mergeCell ref="L11:M11"/>
    <mergeCell ref="L12:M12"/>
    <mergeCell ref="L13:M13"/>
    <mergeCell ref="L14:M14"/>
    <mergeCell ref="L15:M15"/>
    <mergeCell ref="L16:M16"/>
    <mergeCell ref="L17:M17"/>
    <mergeCell ref="L18:M18"/>
    <mergeCell ref="L19:M19"/>
    <mergeCell ref="L20:M20"/>
    <mergeCell ref="L26:M26"/>
    <mergeCell ref="L27:M27"/>
  </mergeCells>
  <pageMargins left="0.23622047244094491" right="0.23622047244094491" top="0.74803149606299213" bottom="0.7480314960629921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2023-10-27T12:32:26Z</dcterms:modified>
</cp:coreProperties>
</file>