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<sst xmlns="http://schemas.openxmlformats.org/spreadsheetml/2006/main" count="175" uniqueCount="144">
  <si>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</si>
  <si>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</si>
  <si>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</si>
  <si>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</si>
  <si>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</si>
  <si>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</si>
  <si>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</si>
  <si>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</si>
  <si>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</si>
  <si>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</si>
  <si>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</si>
  <si>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</si>
  <si>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</si>
  <si>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</si>
  <si>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</si>
  <si>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</si>
  <si>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</si>
  <si>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</si>
  <si>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</si>
  <si>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</si>
  <si>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</si>
  <si>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</si>
  <si>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</si>
  <si>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</si>
  <si>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</si>
  <si>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</si>
  <si>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</si>
  <si>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</si>
  <si>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</si>
  <si>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</si>
  <si>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</si>
  <si>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</si>
  <si>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</si>
  <si>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</si>
  <si>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</si>
  <si>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</si>
  <si>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</si>
  <si>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</si>
  <si>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</si>
  <si>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</si>
  <si>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</si>
  <si>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</si>
  <si>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</si>
  <si>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</si>
  <si>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</si>
  <si>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</si>
  <si>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</si>
  <si>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</si>
  <si>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</si>
  <si>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</si>
  <si>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</si>
  <si>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</si>
  <si>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</si>
  <si>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</si>
  <si>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</si>
  <si>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</si>
  <si>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</si>
  <si>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</si>
  <si>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</si>
  <si>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</si>
  <si>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</si>
  <si>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</si>
  <si>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</si>
  <si>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</si>
  <si>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</si>
  <si>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</si>
  <si>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</si>
  <si>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</si>
  <si>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</si>
  <si>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</si>
  <si>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</si>
  <si>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</si>
  <si>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</si>
  <si>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</si>
  <si>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</si>
  <si>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</si>
  <si>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</si>
  <si>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</si>
  <si>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</si>
  <si>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</si>
  <si>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</si>
  <si>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</si>
  <si>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</si>
  <si>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</si>
  <si>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</si>
  <si>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</si>
  <si>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</si>
  <si>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</si>
  <si>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</si>
  <si>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</si>
  <si>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</si>
  <si>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</si>
  <si>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</si>
  <si>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</si>
  <si>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</si>
  <si>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</si>
  <si>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</si>
  <si>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</si>
  <si>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</si>
  <si>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</si>
  <si>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</si>
  <si>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</si>
  <si>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</si>
  <si>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</si>
  <si>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</si>
  <si>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</si>
  <si>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</si>
  <si>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</si>
  <si>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</si>
  <si>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</si>
  <si>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</si>
  <si>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</si>
  <si>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</si>
  <si>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</si>
  <si>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</si>
  <si>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</si>
  <si>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</si>
  <si>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</si>
  <si>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</si>
  <si>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</si>
  <si>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</si>
  <si>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</si>
  <si>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</si>
  <si>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</si>
  <si>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</si>
  <si>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</si>
  <si>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</si>
  <si>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</si>
  <si>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</si>
  <si>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</si>
  <si>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</si>
  <si>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</si>
  <si>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</si>
  <si>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</si>
  <si>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</si>
  <si>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Н.В. Коцирій</t>
  </si>
  <si>
    <t>О.М. Вознюк</t>
  </si>
  <si>
    <t>(0332) 77-01-60</t>
  </si>
  <si>
    <t>(0332) 77-97-94</t>
  </si>
  <si>
    <t>gosp@vl.court.gov.ua</t>
  </si>
  <si>
    <t>18 січня 2016 року</t>
  </si>
  <si>
    <t>2015 рік</t>
  </si>
  <si>
    <t>ТУ ДСА України в Волинській областi</t>
  </si>
  <si>
    <t>пр.Волі. 54 а. м.Луцьк. Волинська область. 43010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</si>
</sst>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8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3007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2696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22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57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311</v>
      </c>
      <c r="I10" s="34">
        <v>127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31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280</v>
      </c>
      <c r="I12" s="34">
        <f>I10</f>
        <v>127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10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30</v>
      </c>
      <c r="I15" s="23">
        <v>12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11</v>
      </c>
      <c r="I16" s="23">
        <v>4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>
        <v>1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5</v>
      </c>
      <c r="I18" s="23">
        <v>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12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1233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3393</v>
      </c>
      <c r="H26" s="55">
        <f>SUM(H27:H42)</f>
        <v>3367</v>
      </c>
      <c r="I26" s="34">
        <f>SUM(I27:I42)</f>
        <v>153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58</v>
      </c>
      <c r="H27" s="22">
        <v>58</v>
      </c>
      <c r="I27" s="23">
        <v>8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694</v>
      </c>
      <c r="H28" s="22">
        <v>693</v>
      </c>
      <c r="I28" s="23">
        <v>55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40</v>
      </c>
      <c r="H29" s="22">
        <v>40</v>
      </c>
      <c r="I29" s="23">
        <v>3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35</v>
      </c>
      <c r="H30" s="22">
        <v>35</v>
      </c>
      <c r="I30" s="23">
        <v>5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161</v>
      </c>
      <c r="H31" s="22">
        <v>159</v>
      </c>
      <c r="I31" s="23">
        <v>9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507</v>
      </c>
      <c r="H32" s="22">
        <v>492</v>
      </c>
      <c r="I32" s="23">
        <v>27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29</v>
      </c>
      <c r="H33" s="22">
        <v>29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>
        <v>18</v>
      </c>
      <c r="H35" s="22">
        <v>18</v>
      </c>
      <c r="I35" s="23">
        <v>4</v>
      </c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>
        <v>2</v>
      </c>
      <c r="H36" s="22">
        <v>2</v>
      </c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>
        <v>6</v>
      </c>
      <c r="H37" s="22">
        <v>6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12</v>
      </c>
      <c r="H40" s="22">
        <v>12</v>
      </c>
      <c r="I40" s="23">
        <v>1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4</v>
      </c>
      <c r="H41" s="22">
        <v>4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1827</v>
      </c>
      <c r="H42" s="29">
        <v>1819</v>
      </c>
      <c r="I42" s="81">
        <v>41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142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43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113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41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13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12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&amp;LEF985851&amp;C&amp;R&amp;P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40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15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25</v>
      </c>
      <c r="I10" s="23">
        <v>1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16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9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2</v>
      </c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4</v>
      </c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145</v>
      </c>
      <c r="G27" s="55">
        <f>SUM(G28:G37,G39,G40)</f>
        <v>145</v>
      </c>
      <c r="H27" s="34">
        <f>SUM(H28:H37,H39,H40)</f>
        <v>8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>
        <v>3</v>
      </c>
      <c r="G28" s="22">
        <v>3</v>
      </c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31</v>
      </c>
      <c r="G29" s="22">
        <v>31</v>
      </c>
      <c r="H29" s="23">
        <v>5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8</v>
      </c>
      <c r="G32" s="22">
        <v>8</v>
      </c>
      <c r="H32" s="23">
        <v>3</v>
      </c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9</v>
      </c>
      <c r="G33" s="22">
        <v>9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>
        <v>2</v>
      </c>
      <c r="G34" s="22">
        <v>2</v>
      </c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90</v>
      </c>
      <c r="G40" s="29">
        <v>90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>
        <v>1</v>
      </c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19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5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>
        <v>1</v>
      </c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140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&amp;LEF985851&amp;C&amp;R&amp;P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&amp;LEF985851&amp;C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2015-09-09T11:45:29Z</cp:lastPrinted>
  <dcterms:created xsi:type="dcterms:W3CDTF">2015-09-09T11:45:26Z</dcterms:created>
  <dcterms:modified xsi:type="dcterms:W3CDTF">2016-02-29T09:57:55Z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ABA058DD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ТУ ДСА України в Волинській областi</vt:lpwstr>
  </property>
  <property fmtid="{D5CDD505-2E9C-101B-9397-08002B2CF9AE}" pid="14" name="ПідрозділID">
    <vt:i4>168165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