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<sst xmlns="http://schemas.openxmlformats.org/spreadsheetml/2006/main" count="170" uniqueCount="144">
  <si>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</si>
  <si>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</si>
  <si>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</si>
  <si>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</si>
  <si>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</si>
  <si>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</si>
  <si>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</si>
  <si>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</si>
  <si>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</si>
  <si>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</si>
  <si>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</si>
  <si>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</si>
  <si>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</si>
  <si>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</si>
  <si>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</si>
  <si>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</si>
  <si>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</si>
  <si>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</si>
  <si>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</si>
  <si>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</si>
  <si>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</si>
  <si>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</si>
  <si>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</si>
  <si>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</si>
  <si>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</si>
  <si>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</si>
  <si>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</si>
  <si>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</si>
  <si>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</si>
  <si>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</si>
  <si>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</si>
  <si>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</si>
  <si>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</si>
  <si>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</si>
  <si>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</si>
  <si>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</si>
  <si>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</si>
  <si>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</si>
  <si>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</si>
  <si>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</si>
  <si>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</si>
  <si>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</si>
  <si>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</si>
  <si>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</si>
  <si>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</si>
  <si>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</si>
  <si>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</si>
  <si>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</si>
  <si>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</si>
  <si>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</si>
  <si>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</si>
  <si>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</si>
  <si>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</si>
  <si>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</si>
  <si>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</si>
  <si>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</si>
  <si>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</si>
  <si>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</si>
  <si>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</si>
  <si>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</si>
  <si>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</si>
  <si>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</si>
  <si>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</si>
  <si>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</si>
  <si>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</si>
  <si>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</si>
  <si>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</si>
  <si>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</si>
  <si>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</si>
  <si>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</si>
  <si>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</si>
  <si>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</si>
  <si>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</si>
  <si>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</si>
  <si>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</si>
  <si>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</si>
  <si>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</si>
  <si>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</si>
  <si>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</si>
  <si>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</si>
  <si>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</si>
  <si>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</si>
  <si>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</si>
  <si>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</si>
  <si>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</si>
  <si>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</si>
  <si>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</si>
  <si>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</si>
  <si>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</si>
  <si>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</si>
  <si>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</si>
  <si>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</si>
  <si>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</si>
  <si>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</si>
  <si>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</si>
  <si>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</si>
  <si>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</si>
  <si>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</si>
  <si>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</si>
  <si>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</si>
  <si>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</si>
  <si>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</si>
  <si>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</si>
  <si>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Коцирій Н.В.</t>
  </si>
  <si>
    <t>Сніжко О.М.</t>
  </si>
  <si>
    <t>0332 770 160</t>
  </si>
  <si>
    <t>0332 779 794</t>
  </si>
  <si>
    <t>stat@vl.court.gov.ua</t>
  </si>
  <si>
    <t xml:space="preserve">(підпис)    </t>
  </si>
  <si>
    <t>10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</si>
  <si>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</si>
  <si>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</si>
  <si>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</si>
  <si>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</si>
  <si>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</si>
  <si>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</si>
  <si>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</si>
  <si>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</si>
  <si>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</si>
  <si>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</si>
  <si>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</si>
  <si>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</si>
  <si>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</si>
  <si>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</si>
  <si>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</si>
  <si>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</si>
  <si>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</si>
  <si>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України в Волинській областi</t>
  </si>
  <si>
    <t>проспект Волі, 54-а, м. Луцьк, Волинська лбласть, 43010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</si>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</sst>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4011</v>
      </c>
      <c r="D10" s="20">
        <v>32</v>
      </c>
      <c r="E10" s="26">
        <v>2135639.15999999</v>
      </c>
      <c r="F10" s="26">
        <v>36617.73</v>
      </c>
      <c r="G10" s="20">
        <v>2953</v>
      </c>
      <c r="H10" s="26">
        <v>1735457</v>
      </c>
      <c r="I10" s="26"/>
      <c r="J10" s="26"/>
      <c r="K10" s="26">
        <v>54</v>
      </c>
      <c r="L10" s="26">
        <v>29491.1</v>
      </c>
      <c r="M10" s="26">
        <v>566</v>
      </c>
      <c r="N10" s="26">
        <v>160519.03</v>
      </c>
      <c r="O10" s="20">
        <f>SUM(Q10,S10)</f>
        <v>0</v>
      </c>
      <c r="P10" s="26">
        <f>SUM(R10,T10)</f>
        <v>0</v>
      </c>
      <c r="Q10" s="20"/>
      <c r="R10" s="26"/>
      <c r="S10" s="20">
        <v>938</v>
      </c>
      <c r="T10" s="26">
        <v>324590.08</v>
      </c>
      <c r="U10" s="40"/>
    </row>
    <row r="11" spans="1:21" ht="19.5" customHeight="1">
      <c r="A11" s="5">
        <v>3</v>
      </c>
      <c r="B11" s="10" t="s">
        <v>13</v>
      </c>
      <c r="C11" s="20">
        <v>1518</v>
      </c>
      <c r="D11" s="20">
        <v>13</v>
      </c>
      <c r="E11" s="26">
        <v>374858.900000003</v>
      </c>
      <c r="F11" s="26">
        <v>2665.4</v>
      </c>
      <c r="G11" s="20">
        <v>770</v>
      </c>
      <c r="H11" s="26">
        <v>194413</v>
      </c>
      <c r="I11" s="26"/>
      <c r="J11" s="26"/>
      <c r="K11" s="20">
        <v>25</v>
      </c>
      <c r="L11" s="26">
        <v>8527.3</v>
      </c>
      <c r="M11" s="20">
        <v>161</v>
      </c>
      <c r="N11" s="26">
        <v>40107.3199999999</v>
      </c>
      <c r="O11" s="20">
        <f>SUM(Q11,S11)</f>
        <v>0</v>
      </c>
      <c r="P11" s="26">
        <f>SUM(R11,T11)</f>
        <v>0</v>
      </c>
      <c r="Q11" s="20"/>
      <c r="R11" s="26"/>
      <c r="S11" s="20">
        <v>596</v>
      </c>
      <c r="T11" s="26">
        <v>145185.600000001</v>
      </c>
      <c r="U11" s="40"/>
    </row>
    <row r="12" spans="1:21" ht="15" customHeight="1">
      <c r="A12" s="5">
        <v>4</v>
      </c>
      <c r="B12" s="10" t="s">
        <v>14</v>
      </c>
      <c r="C12" s="20">
        <v>1261</v>
      </c>
      <c r="D12" s="20">
        <v>3</v>
      </c>
      <c r="E12" s="26">
        <v>307423.2</v>
      </c>
      <c r="F12" s="26">
        <v>730.8</v>
      </c>
      <c r="G12" s="20">
        <v>1226</v>
      </c>
      <c r="H12" s="26">
        <v>296002</v>
      </c>
      <c r="I12" s="26"/>
      <c r="J12" s="26"/>
      <c r="K12" s="20">
        <v>10</v>
      </c>
      <c r="L12" s="26">
        <v>2170.4</v>
      </c>
      <c r="M12" s="20">
        <v>20</v>
      </c>
      <c r="N12" s="26">
        <v>4169.8</v>
      </c>
      <c r="O12" s="20">
        <f>SUM(Q12,S12)</f>
        <v>0</v>
      </c>
      <c r="P12" s="26">
        <f>SUM(R12,T12)</f>
        <v>0</v>
      </c>
      <c r="Q12" s="20"/>
      <c r="R12" s="26"/>
      <c r="S12" s="20">
        <v>25</v>
      </c>
      <c r="T12" s="26">
        <v>6090</v>
      </c>
      <c r="U12" s="40"/>
    </row>
    <row r="13" spans="1:21" ht="15.75" customHeight="1">
      <c r="A13" s="5">
        <v>5</v>
      </c>
      <c r="B13" s="10" t="s">
        <v>15</v>
      </c>
      <c r="C13" s="20">
        <v>37</v>
      </c>
      <c r="D13" s="20">
        <v>1</v>
      </c>
      <c r="E13" s="26">
        <v>55328.01</v>
      </c>
      <c r="F13" s="26">
        <v>2515</v>
      </c>
      <c r="G13" s="20">
        <v>34</v>
      </c>
      <c r="H13" s="26">
        <v>42803</v>
      </c>
      <c r="I13" s="26"/>
      <c r="J13" s="26"/>
      <c r="K13" s="26">
        <v>2</v>
      </c>
      <c r="L13" s="26">
        <v>743.6</v>
      </c>
      <c r="M13" s="26"/>
      <c r="N13" s="26"/>
      <c r="O13" s="20">
        <f>SUM(Q13,S13)</f>
        <v>0</v>
      </c>
      <c r="P13" s="26">
        <f>SUM(R13,T13)</f>
        <v>0</v>
      </c>
      <c r="Q13" s="20">
        <v>1</v>
      </c>
      <c r="R13" s="26">
        <v>3654</v>
      </c>
      <c r="S13" s="20">
        <v>2</v>
      </c>
      <c r="T13" s="26">
        <v>487.2</v>
      </c>
      <c r="U13" s="40"/>
    </row>
    <row r="14" spans="1:21" ht="16.5" customHeight="1">
      <c r="A14" s="5">
        <v>6</v>
      </c>
      <c r="B14" s="10" t="s">
        <v>16</v>
      </c>
      <c r="C14" s="20">
        <v>2332</v>
      </c>
      <c r="D14" s="20"/>
      <c r="E14" s="26">
        <v>293458.500000004</v>
      </c>
      <c r="F14" s="26"/>
      <c r="G14" s="20">
        <v>2216</v>
      </c>
      <c r="H14" s="26">
        <v>269192</v>
      </c>
      <c r="I14" s="26"/>
      <c r="J14" s="26"/>
      <c r="K14" s="26">
        <v>4</v>
      </c>
      <c r="L14" s="26">
        <v>480.1</v>
      </c>
      <c r="M14" s="26">
        <v>95</v>
      </c>
      <c r="N14" s="26">
        <v>11807.5</v>
      </c>
      <c r="O14" s="20">
        <f>SUM(Q14,S14)</f>
        <v>0</v>
      </c>
      <c r="P14" s="26">
        <f>SUM(R14,T14)</f>
        <v>0</v>
      </c>
      <c r="Q14" s="20"/>
      <c r="R14" s="26"/>
      <c r="S14" s="20">
        <v>103</v>
      </c>
      <c r="T14" s="26">
        <v>20390</v>
      </c>
      <c r="U14" s="40"/>
    </row>
    <row r="15" spans="1:21" ht="21" customHeight="1">
      <c r="A15" s="5">
        <v>7</v>
      </c>
      <c r="B15" s="10" t="s">
        <v>17</v>
      </c>
      <c r="C15" s="20">
        <v>515</v>
      </c>
      <c r="D15" s="20"/>
      <c r="E15" s="26">
        <v>63214.2</v>
      </c>
      <c r="F15" s="26"/>
      <c r="G15" s="20">
        <v>412</v>
      </c>
      <c r="H15" s="26">
        <v>57546</v>
      </c>
      <c r="I15" s="26"/>
      <c r="J15" s="26"/>
      <c r="K15" s="26">
        <v>13</v>
      </c>
      <c r="L15" s="26">
        <v>1827</v>
      </c>
      <c r="M15" s="26"/>
      <c r="N15" s="26"/>
      <c r="O15" s="20">
        <f>SUM(Q15,S15)</f>
        <v>0</v>
      </c>
      <c r="P15" s="26">
        <f>SUM(R15,T15)</f>
        <v>0</v>
      </c>
      <c r="Q15" s="20"/>
      <c r="R15" s="26"/>
      <c r="S15" s="20">
        <v>94</v>
      </c>
      <c r="T15" s="26">
        <v>11449.2</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v>7</v>
      </c>
      <c r="D17" s="20"/>
      <c r="E17" s="26">
        <v>1705.2</v>
      </c>
      <c r="F17" s="26"/>
      <c r="G17" s="20">
        <v>6</v>
      </c>
      <c r="H17" s="26">
        <v>2308</v>
      </c>
      <c r="I17" s="26"/>
      <c r="J17" s="26"/>
      <c r="K17" s="20"/>
      <c r="L17" s="26"/>
      <c r="M17" s="20"/>
      <c r="N17" s="26"/>
      <c r="O17" s="20">
        <f>SUM(Q17,S17)</f>
        <v>0</v>
      </c>
      <c r="P17" s="26">
        <f>SUM(R17,T17)</f>
        <v>0</v>
      </c>
      <c r="Q17" s="20"/>
      <c r="R17" s="26"/>
      <c r="S17" s="20">
        <v>1</v>
      </c>
      <c r="T17" s="26">
        <v>243.6</v>
      </c>
      <c r="U17" s="40"/>
    </row>
    <row r="18" spans="1:21" ht="23.25" customHeight="1">
      <c r="A18" s="5">
        <v>10</v>
      </c>
      <c r="B18" s="11" t="s">
        <v>19</v>
      </c>
      <c r="C18" s="20">
        <v>7</v>
      </c>
      <c r="D18" s="20"/>
      <c r="E18" s="26">
        <v>14570.72</v>
      </c>
      <c r="F18" s="26"/>
      <c r="G18" s="20">
        <v>6</v>
      </c>
      <c r="H18" s="26">
        <v>6330</v>
      </c>
      <c r="I18" s="26"/>
      <c r="J18" s="26"/>
      <c r="K18" s="20"/>
      <c r="L18" s="26"/>
      <c r="M18" s="20"/>
      <c r="N18" s="26"/>
      <c r="O18" s="20">
        <f>SUM(Q18,S18)</f>
        <v>0</v>
      </c>
      <c r="P18" s="26">
        <f>SUM(R18,T18)</f>
        <v>0</v>
      </c>
      <c r="Q18" s="20"/>
      <c r="R18" s="26"/>
      <c r="S18" s="20">
        <v>1</v>
      </c>
      <c r="T18" s="26">
        <v>243.6</v>
      </c>
      <c r="U18" s="40"/>
    </row>
    <row r="19" spans="1:21" ht="17.25" customHeight="1">
      <c r="A19" s="5">
        <v>11</v>
      </c>
      <c r="B19" s="10" t="s">
        <v>20</v>
      </c>
      <c r="C19" s="20">
        <v>213</v>
      </c>
      <c r="D19" s="20"/>
      <c r="E19" s="26">
        <v>25943.2</v>
      </c>
      <c r="F19" s="26"/>
      <c r="G19" s="20">
        <v>209</v>
      </c>
      <c r="H19" s="26">
        <v>27091</v>
      </c>
      <c r="I19" s="26"/>
      <c r="J19" s="26"/>
      <c r="K19" s="20">
        <v>1</v>
      </c>
      <c r="L19" s="26">
        <v>121.8</v>
      </c>
      <c r="M19" s="20"/>
      <c r="N19" s="26"/>
      <c r="O19" s="20">
        <f>SUM(Q19,S19)</f>
        <v>0</v>
      </c>
      <c r="P19" s="26">
        <f>SUM(R19,T19)</f>
        <v>0</v>
      </c>
      <c r="Q19" s="20"/>
      <c r="R19" s="26"/>
      <c r="S19" s="20">
        <v>3</v>
      </c>
      <c r="T19" s="26">
        <v>365.4</v>
      </c>
      <c r="U19" s="40"/>
    </row>
    <row r="20" spans="1:21" ht="30" customHeight="1">
      <c r="A20" s="5">
        <v>12</v>
      </c>
      <c r="B20" s="10" t="s">
        <v>21</v>
      </c>
      <c r="C20" s="20">
        <v>11</v>
      </c>
      <c r="D20" s="20"/>
      <c r="E20" s="26">
        <v>1913.54</v>
      </c>
      <c r="F20" s="26"/>
      <c r="G20" s="20">
        <v>11</v>
      </c>
      <c r="H20" s="26">
        <v>2408</v>
      </c>
      <c r="I20" s="26"/>
      <c r="J20" s="26"/>
      <c r="K20" s="20"/>
      <c r="L20" s="26"/>
      <c r="M20" s="20"/>
      <c r="N20" s="26"/>
      <c r="O20" s="20">
        <f>SUM(Q20,S20)</f>
        <v>0</v>
      </c>
      <c r="P20" s="26">
        <f>SUM(R20,T20)</f>
        <v>0</v>
      </c>
      <c r="Q20" s="20"/>
      <c r="R20" s="26"/>
      <c r="S20" s="20"/>
      <c r="T20" s="26"/>
      <c r="U20" s="40"/>
    </row>
    <row r="21" spans="1:21" ht="30" customHeight="1">
      <c r="A21" s="5">
        <v>13</v>
      </c>
      <c r="B21" s="10" t="s">
        <v>22</v>
      </c>
      <c r="C21" s="20">
        <v>17</v>
      </c>
      <c r="D21" s="20"/>
      <c r="E21" s="26">
        <v>4162.86</v>
      </c>
      <c r="F21" s="26"/>
      <c r="G21" s="20">
        <v>17</v>
      </c>
      <c r="H21" s="26">
        <v>5785</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219</v>
      </c>
      <c r="D23" s="20">
        <v>1</v>
      </c>
      <c r="E23" s="26">
        <v>26910.7</v>
      </c>
      <c r="F23" s="26">
        <v>121.8</v>
      </c>
      <c r="G23" s="20">
        <v>214</v>
      </c>
      <c r="H23" s="26">
        <v>27705</v>
      </c>
      <c r="I23" s="26"/>
      <c r="J23" s="26"/>
      <c r="K23" s="20">
        <v>2</v>
      </c>
      <c r="L23" s="26">
        <v>243.6</v>
      </c>
      <c r="M23" s="20"/>
      <c r="N23" s="26"/>
      <c r="O23" s="20">
        <f>SUM(Q23,S23)</f>
        <v>0</v>
      </c>
      <c r="P23" s="26">
        <f>SUM(R23,T23)</f>
        <v>0</v>
      </c>
      <c r="Q23" s="20"/>
      <c r="R23" s="26"/>
      <c r="S23" s="20">
        <v>4</v>
      </c>
      <c r="T23" s="26">
        <v>487.2</v>
      </c>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52</v>
      </c>
      <c r="D45" s="20"/>
      <c r="E45" s="26">
        <v>9643.57</v>
      </c>
      <c r="F45" s="26"/>
      <c r="G45" s="20">
        <v>5</v>
      </c>
      <c r="H45" s="26">
        <v>1721</v>
      </c>
      <c r="I45" s="26"/>
      <c r="J45" s="26"/>
      <c r="K45" s="20">
        <v>2</v>
      </c>
      <c r="L45" s="26">
        <v>641.51</v>
      </c>
      <c r="M45" s="20">
        <v>10</v>
      </c>
      <c r="N45" s="26">
        <v>3410.4</v>
      </c>
      <c r="O45" s="20">
        <f>SUM(Q45,S45)</f>
        <v>0</v>
      </c>
      <c r="P45" s="26">
        <f>SUM(R45,T45)</f>
        <v>0</v>
      </c>
      <c r="Q45" s="20"/>
      <c r="R45" s="26"/>
      <c r="S45" s="20">
        <v>37</v>
      </c>
      <c r="T45" s="26">
        <v>6814.28</v>
      </c>
      <c r="U45" s="40"/>
    </row>
    <row r="46" spans="1:21" ht="15" customHeight="1">
      <c r="A46" s="5">
        <v>38</v>
      </c>
      <c r="B46" s="10" t="s">
        <v>42</v>
      </c>
      <c r="C46" s="20">
        <v>710</v>
      </c>
      <c r="D46" s="20">
        <v>4</v>
      </c>
      <c r="E46" s="26">
        <v>51594.48</v>
      </c>
      <c r="F46" s="26">
        <v>292.32</v>
      </c>
      <c r="G46" s="20">
        <v>501</v>
      </c>
      <c r="H46" s="26">
        <v>40887</v>
      </c>
      <c r="I46" s="26"/>
      <c r="J46" s="26"/>
      <c r="K46" s="20">
        <v>10</v>
      </c>
      <c r="L46" s="26">
        <v>829.57</v>
      </c>
      <c r="M46" s="20">
        <v>6</v>
      </c>
      <c r="N46" s="26">
        <v>438.48</v>
      </c>
      <c r="O46" s="20">
        <f>SUM(Q46,S46)</f>
        <v>0</v>
      </c>
      <c r="P46" s="26">
        <f>SUM(R46,T46)</f>
        <v>0</v>
      </c>
      <c r="Q46" s="20"/>
      <c r="R46" s="26"/>
      <c r="S46" s="20">
        <v>170</v>
      </c>
      <c r="T46" s="26">
        <v>12423.6</v>
      </c>
      <c r="U46" s="40"/>
    </row>
    <row r="47" spans="1:21" ht="29.25" customHeight="1">
      <c r="A47" s="5">
        <v>39</v>
      </c>
      <c r="B47" s="10" t="s">
        <v>21</v>
      </c>
      <c r="C47" s="20">
        <v>9</v>
      </c>
      <c r="D47" s="20"/>
      <c r="E47" s="26">
        <v>310.59</v>
      </c>
      <c r="F47" s="26"/>
      <c r="G47" s="20">
        <v>3</v>
      </c>
      <c r="H47" s="26">
        <v>803</v>
      </c>
      <c r="I47" s="26"/>
      <c r="J47" s="26"/>
      <c r="K47" s="20"/>
      <c r="L47" s="26"/>
      <c r="M47" s="20"/>
      <c r="N47" s="26"/>
      <c r="O47" s="20">
        <f>SUM(Q47,S47)</f>
        <v>0</v>
      </c>
      <c r="P47" s="26">
        <f>SUM(R47,T47)</f>
        <v>0</v>
      </c>
      <c r="Q47" s="20"/>
      <c r="R47" s="26"/>
      <c r="S47" s="20">
        <v>6</v>
      </c>
      <c r="T47" s="26">
        <v>219.24</v>
      </c>
      <c r="U47" s="40"/>
    </row>
    <row r="48" spans="1:21" ht="30" customHeight="1">
      <c r="A48" s="5">
        <v>40</v>
      </c>
      <c r="B48" s="10" t="s">
        <v>22</v>
      </c>
      <c r="C48" s="20">
        <v>3</v>
      </c>
      <c r="D48" s="20"/>
      <c r="E48" s="26">
        <v>109.62</v>
      </c>
      <c r="F48" s="26"/>
      <c r="G48" s="20">
        <v>2</v>
      </c>
      <c r="H48" s="26">
        <v>55</v>
      </c>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v>5</v>
      </c>
      <c r="D50" s="20"/>
      <c r="E50" s="26">
        <v>609</v>
      </c>
      <c r="F50" s="26"/>
      <c r="G50" s="20">
        <v>5</v>
      </c>
      <c r="H50" s="26">
        <v>610</v>
      </c>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53</v>
      </c>
      <c r="D53" s="20">
        <v>0</v>
      </c>
      <c r="E53" s="26">
        <v>153</v>
      </c>
      <c r="F53" s="20">
        <v>0</v>
      </c>
      <c r="G53" s="20">
        <v>53</v>
      </c>
      <c r="H53" s="26">
        <v>177</v>
      </c>
      <c r="I53" s="26"/>
      <c r="J53" s="26"/>
      <c r="K53" s="20"/>
      <c r="L53" s="26"/>
      <c r="M53" s="20"/>
      <c r="N53" s="26"/>
      <c r="O53" s="20">
        <f>SUM(Q53,S53)</f>
        <v>0</v>
      </c>
      <c r="P53" s="26">
        <f>SUM(R53,T53)</f>
        <v>0</v>
      </c>
      <c r="Q53" s="20"/>
      <c r="R53" s="26"/>
      <c r="S53" s="20"/>
      <c r="T53" s="26"/>
      <c r="U53" s="40"/>
    </row>
    <row r="54" spans="1:21" ht="22.5" customHeight="1">
      <c r="A54" s="5">
        <v>46</v>
      </c>
      <c r="B54" s="10" t="s">
        <v>46</v>
      </c>
      <c r="C54" s="20">
        <v>82</v>
      </c>
      <c r="D54" s="20">
        <v>0</v>
      </c>
      <c r="E54" s="26">
        <v>264</v>
      </c>
      <c r="F54" s="20">
        <v>0</v>
      </c>
      <c r="G54" s="20">
        <v>61</v>
      </c>
      <c r="H54" s="26">
        <v>223</v>
      </c>
      <c r="I54" s="26"/>
      <c r="J54" s="26"/>
      <c r="K54" s="20"/>
      <c r="L54" s="26"/>
      <c r="M54" s="20"/>
      <c r="N54" s="26"/>
      <c r="O54" s="20">
        <f>SUM(Q54,S54)</f>
        <v>0</v>
      </c>
      <c r="P54" s="26">
        <f>SUM(R54,T54)</f>
        <v>0</v>
      </c>
      <c r="Q54" s="20"/>
      <c r="R54" s="26"/>
      <c r="S54" s="20">
        <v>19</v>
      </c>
      <c r="T54" s="26">
        <v>57</v>
      </c>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31</v>
      </c>
      <c r="D56" s="20">
        <v>0</v>
      </c>
      <c r="E56" s="26">
        <v>465</v>
      </c>
      <c r="F56" s="20">
        <v>0</v>
      </c>
      <c r="G56" s="20">
        <v>31</v>
      </c>
      <c r="H56" s="26">
        <v>457</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6952</v>
      </c>
      <c r="D58" s="20">
        <v>0</v>
      </c>
      <c r="E58" s="26">
        <v>254026.080000003</v>
      </c>
      <c r="F58" s="20">
        <v>0</v>
      </c>
      <c r="G58" s="20">
        <v>3973</v>
      </c>
      <c r="H58" s="26">
        <v>147279</v>
      </c>
      <c r="I58" s="26"/>
      <c r="J58" s="26"/>
      <c r="K58" s="20">
        <v>2</v>
      </c>
      <c r="L58" s="26">
        <v>73.08</v>
      </c>
      <c r="M58" s="20">
        <v>6950</v>
      </c>
      <c r="N58" s="26">
        <v>254627.870000003</v>
      </c>
      <c r="O58" s="20">
        <f>SUM(Q58,S58)</f>
        <v>0</v>
      </c>
      <c r="P58" s="26">
        <f>SUM(R58,T58)</f>
        <v>0</v>
      </c>
      <c r="Q58" s="20"/>
      <c r="R58" s="26"/>
      <c r="S58" s="20">
        <v>2</v>
      </c>
      <c r="T58" s="26">
        <v>73.08</v>
      </c>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&amp;L348C4E0B�&amp;CФорма № Зведений- 10 (судовий збір), Підрозділ: ТУ ДСА в Волинській областi,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184</v>
      </c>
      <c r="F6" s="77">
        <v>43711.97</v>
      </c>
      <c r="G6" s="40"/>
    </row>
    <row r="7" spans="1:7" ht="12.75">
      <c r="A7" s="43">
        <v>3</v>
      </c>
      <c r="B7" s="54" t="s">
        <v>79</v>
      </c>
      <c r="C7" s="64"/>
      <c r="D7" s="69"/>
      <c r="E7" s="72">
        <v>23</v>
      </c>
      <c r="F7" s="77">
        <v>14959.52</v>
      </c>
      <c r="G7" s="40"/>
    </row>
    <row r="8" spans="1:7" ht="12.75">
      <c r="A8" s="43">
        <v>4</v>
      </c>
      <c r="B8" s="54" t="s">
        <v>80</v>
      </c>
      <c r="C8" s="64"/>
      <c r="D8" s="69"/>
      <c r="E8" s="72">
        <v>764</v>
      </c>
      <c r="F8" s="77">
        <v>182773.08</v>
      </c>
      <c r="G8" s="40"/>
    </row>
    <row r="9" spans="1:7" ht="37.5" customHeight="1">
      <c r="A9" s="43">
        <v>5</v>
      </c>
      <c r="B9" s="54" t="s">
        <v>0</v>
      </c>
      <c r="C9" s="64"/>
      <c r="D9" s="69"/>
      <c r="E9" s="72">
        <v>3</v>
      </c>
      <c r="F9" s="77">
        <v>730.8</v>
      </c>
      <c r="G9" s="78"/>
    </row>
    <row r="10" spans="1:7" ht="37.5" customHeight="1">
      <c r="A10" s="43">
        <v>6</v>
      </c>
      <c r="B10" s="54" t="s">
        <v>81</v>
      </c>
      <c r="C10" s="64"/>
      <c r="D10" s="69"/>
      <c r="E10" s="72">
        <v>7</v>
      </c>
      <c r="F10" s="77">
        <v>1042.8</v>
      </c>
      <c r="G10" s="78"/>
    </row>
    <row r="11" spans="1:7" ht="12.75">
      <c r="A11" s="43">
        <v>7</v>
      </c>
      <c r="B11" s="55" t="s">
        <v>82</v>
      </c>
      <c r="C11" s="65"/>
      <c r="D11" s="70"/>
      <c r="E11" s="72">
        <v>22</v>
      </c>
      <c r="F11" s="77">
        <v>13846.68</v>
      </c>
      <c r="G11" s="40"/>
    </row>
    <row r="12" spans="1:7" ht="12.75">
      <c r="A12" s="43">
        <v>8</v>
      </c>
      <c r="B12" s="55" t="s">
        <v>83</v>
      </c>
      <c r="C12" s="65"/>
      <c r="D12" s="70"/>
      <c r="E12" s="72"/>
      <c r="F12" s="77"/>
      <c r="G12" s="40"/>
    </row>
    <row r="13" spans="1:7" ht="12.75">
      <c r="A13" s="43">
        <v>9</v>
      </c>
      <c r="B13" s="55" t="s">
        <v>84</v>
      </c>
      <c r="C13" s="65"/>
      <c r="D13" s="70"/>
      <c r="E13" s="72">
        <v>459</v>
      </c>
      <c r="F13" s="77">
        <v>133691.85</v>
      </c>
      <c r="G13" s="40"/>
    </row>
    <row r="14" spans="1:7" ht="37.5" customHeight="1">
      <c r="A14" s="43">
        <v>10</v>
      </c>
      <c r="B14" s="54" t="s">
        <v>85</v>
      </c>
      <c r="C14" s="64"/>
      <c r="D14" s="69"/>
      <c r="E14" s="72">
        <v>13</v>
      </c>
      <c r="F14" s="77">
        <v>2892.07</v>
      </c>
      <c r="G14" s="78"/>
    </row>
    <row r="15" spans="1:7" ht="12.75">
      <c r="A15" s="43">
        <v>11</v>
      </c>
      <c r="B15" s="55" t="s">
        <v>86</v>
      </c>
      <c r="C15" s="65"/>
      <c r="D15" s="70"/>
      <c r="E15" s="72">
        <v>192</v>
      </c>
      <c r="F15" s="77">
        <v>60268.64</v>
      </c>
      <c r="G15" s="40"/>
    </row>
    <row r="16" spans="1:7" ht="12.75">
      <c r="A16" s="43">
        <v>12</v>
      </c>
      <c r="B16" s="55" t="s">
        <v>87</v>
      </c>
      <c r="C16" s="65"/>
      <c r="D16" s="70"/>
      <c r="E16" s="72">
        <v>33</v>
      </c>
      <c r="F16" s="77">
        <v>10604.24</v>
      </c>
      <c r="G16" s="40"/>
    </row>
    <row r="17" spans="1:7" ht="12.75">
      <c r="A17" s="43">
        <v>13</v>
      </c>
      <c r="B17" s="56" t="s">
        <v>88</v>
      </c>
      <c r="C17" s="56"/>
      <c r="D17" s="56"/>
      <c r="E17" s="72">
        <v>121</v>
      </c>
      <c r="F17" s="77">
        <v>24532.48</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v>86</v>
      </c>
      <c r="F21" s="77">
        <v>6455.4</v>
      </c>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v>17</v>
      </c>
      <c r="F24" s="77">
        <v>10288.96</v>
      </c>
      <c r="G24" s="78"/>
    </row>
    <row r="25" spans="1:7" ht="45" customHeight="1">
      <c r="A25" s="43">
        <v>21</v>
      </c>
      <c r="B25" s="56" t="s">
        <v>3</v>
      </c>
      <c r="C25" s="56"/>
      <c r="D25" s="56"/>
      <c r="E25" s="72">
        <v>22</v>
      </c>
      <c r="F25" s="77">
        <v>2691.78</v>
      </c>
      <c r="G25" s="78"/>
    </row>
    <row r="26" spans="1:7" ht="45" customHeight="1">
      <c r="A26" s="43">
        <v>22</v>
      </c>
      <c r="B26" s="56" t="s">
        <v>4</v>
      </c>
      <c r="C26" s="56"/>
      <c r="D26" s="56"/>
      <c r="E26" s="72"/>
      <c r="F26" s="77"/>
      <c r="G26" s="78"/>
    </row>
    <row r="27" spans="1:7" ht="37.5" customHeight="1">
      <c r="A27" s="43">
        <v>23</v>
      </c>
      <c r="B27" s="56" t="s">
        <v>94</v>
      </c>
      <c r="C27" s="56"/>
      <c r="D27" s="56"/>
      <c r="E27" s="72">
        <v>47</v>
      </c>
      <c r="F27" s="77">
        <v>9561.3</v>
      </c>
      <c r="G27" s="78"/>
    </row>
    <row r="28" spans="1:7" ht="45" customHeight="1">
      <c r="A28" s="43">
        <v>24</v>
      </c>
      <c r="B28" s="56" t="s">
        <v>5</v>
      </c>
      <c r="C28" s="56"/>
      <c r="D28" s="56"/>
      <c r="E28" s="72"/>
      <c r="F28" s="77"/>
      <c r="G28" s="78"/>
    </row>
    <row r="29" spans="1:7" ht="30" customHeight="1">
      <c r="A29" s="43">
        <v>25</v>
      </c>
      <c r="B29" s="56" t="s">
        <v>95</v>
      </c>
      <c r="C29" s="56"/>
      <c r="D29" s="56"/>
      <c r="E29" s="72">
        <v>5</v>
      </c>
      <c r="F29" s="77">
        <v>10677.75</v>
      </c>
      <c r="G29" s="78"/>
    </row>
    <row r="30" spans="1:7" ht="30" customHeight="1">
      <c r="A30" s="43">
        <v>26</v>
      </c>
      <c r="B30" s="56" t="s">
        <v>96</v>
      </c>
      <c r="C30" s="56"/>
      <c r="D30" s="56"/>
      <c r="E30" s="72">
        <v>2</v>
      </c>
      <c r="F30" s="77">
        <v>146.16</v>
      </c>
      <c r="G30" s="78"/>
    </row>
    <row r="31" spans="1:7" ht="37.5" customHeight="1">
      <c r="A31" s="44">
        <v>27</v>
      </c>
      <c r="B31" s="56" t="s">
        <v>97</v>
      </c>
      <c r="C31" s="56"/>
      <c r="D31" s="56"/>
      <c r="E31" s="72">
        <v>1</v>
      </c>
      <c r="F31" s="77">
        <v>243.6</v>
      </c>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108</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106</v>
      </c>
      <c r="D37" s="66"/>
      <c r="E37" s="76" t="s">
        <v>109</v>
      </c>
      <c r="F37" s="76"/>
      <c r="G37" s="80"/>
      <c r="H37" s="82"/>
      <c r="I37" s="84"/>
      <c r="J37" s="84"/>
      <c r="K37" s="50"/>
    </row>
    <row r="38" spans="1:11" ht="12.75">
      <c r="A38" s="49"/>
      <c r="B38" s="61" t="s">
        <v>102</v>
      </c>
      <c r="C38" s="66" t="s">
        <v>107</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&amp;L348C4E0B�&amp;CФорма № Зведений- 10 (судовий збір), Підрозділ: ТУ ДСА в Волинській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129</v>
      </c>
    </row>
    <row r="3" spans="2:8" ht="35.25" customHeight="1">
      <c r="B3" s="89" t="s">
        <v>110</v>
      </c>
      <c r="C3" s="89"/>
      <c r="D3" s="89"/>
      <c r="E3" s="89"/>
      <c r="F3" s="89"/>
      <c r="G3" s="89"/>
      <c r="H3" s="89"/>
    </row>
    <row r="4" spans="2:8" ht="18.75" customHeight="1">
      <c r="B4" s="90"/>
      <c r="C4" s="90"/>
      <c r="D4" s="90"/>
      <c r="E4" s="90"/>
      <c r="F4" s="90"/>
      <c r="G4" s="90"/>
      <c r="H4" s="90"/>
    </row>
    <row r="5" spans="2:8" ht="18.75" customHeight="1">
      <c r="B5" s="91"/>
      <c r="C5" s="91"/>
      <c r="D5" s="121" t="s">
        <v>126</v>
      </c>
      <c r="E5" s="121"/>
      <c r="F5" s="121"/>
      <c r="G5" s="91"/>
      <c r="H5" s="91"/>
    </row>
    <row r="6" spans="4:6" ht="12.75" customHeight="1">
      <c r="D6" s="6"/>
      <c r="E6" s="130" t="s">
        <v>130</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111</v>
      </c>
      <c r="C10" s="110"/>
      <c r="D10" s="122"/>
      <c r="E10" s="132" t="s">
        <v>131</v>
      </c>
      <c r="F10" s="97"/>
      <c r="G10" s="129" t="s">
        <v>141</v>
      </c>
    </row>
    <row r="11" spans="1:7" ht="12.75" customHeight="1">
      <c r="A11" s="87"/>
      <c r="B11" s="94"/>
      <c r="C11" s="111"/>
      <c r="D11" s="123"/>
      <c r="E11" s="133"/>
      <c r="F11" s="97"/>
      <c r="G11" s="142" t="s">
        <v>142</v>
      </c>
    </row>
    <row r="12" spans="1:7" ht="37.5" customHeight="1">
      <c r="A12" s="87"/>
      <c r="B12" s="95" t="s">
        <v>112</v>
      </c>
      <c r="C12" s="112"/>
      <c r="D12" s="124"/>
      <c r="E12" s="134" t="s">
        <v>132</v>
      </c>
      <c r="F12" s="97"/>
      <c r="G12" s="142"/>
    </row>
    <row r="13" spans="1:7" ht="12.75" customHeight="1">
      <c r="A13" s="87"/>
      <c r="B13" s="96"/>
      <c r="C13" s="113"/>
      <c r="D13" s="125"/>
      <c r="E13" s="134"/>
      <c r="F13" s="40"/>
      <c r="G13" s="143" t="s">
        <v>143</v>
      </c>
    </row>
    <row r="14" spans="1:8" ht="12.75" customHeight="1">
      <c r="A14" s="87"/>
      <c r="B14" s="95" t="s">
        <v>113</v>
      </c>
      <c r="C14" s="112"/>
      <c r="D14" s="124"/>
      <c r="E14" s="135" t="s">
        <v>132</v>
      </c>
      <c r="F14" s="140" t="s">
        <v>137</v>
      </c>
      <c r="G14" s="144"/>
      <c r="H14" s="144"/>
    </row>
    <row r="15" spans="1:8" ht="12.75" customHeight="1">
      <c r="A15" s="87"/>
      <c r="B15" s="95"/>
      <c r="C15" s="112"/>
      <c r="D15" s="124"/>
      <c r="E15" s="135"/>
      <c r="F15" s="140" t="s">
        <v>138</v>
      </c>
      <c r="G15" s="144"/>
      <c r="H15" s="144"/>
    </row>
    <row r="16" spans="1:6" ht="12.75" customHeight="1">
      <c r="A16" s="87"/>
      <c r="B16" s="97"/>
      <c r="C16" s="102"/>
      <c r="D16" s="87"/>
      <c r="E16" s="136"/>
      <c r="F16" s="40"/>
    </row>
    <row r="17" spans="1:8" ht="12.75" customHeight="1">
      <c r="A17" s="87"/>
      <c r="B17" s="95" t="s">
        <v>114</v>
      </c>
      <c r="C17" s="112"/>
      <c r="D17" s="124"/>
      <c r="E17" s="135" t="s">
        <v>132</v>
      </c>
      <c r="F17" s="141" t="s">
        <v>139</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115</v>
      </c>
      <c r="C20" s="112"/>
      <c r="D20" s="124"/>
      <c r="E20" s="135" t="s">
        <v>132</v>
      </c>
      <c r="F20" s="105"/>
      <c r="G20" s="62"/>
      <c r="H20" s="62"/>
    </row>
    <row r="21" spans="1:8" ht="12.75" customHeight="1">
      <c r="A21" s="87"/>
      <c r="B21" s="95"/>
      <c r="C21" s="112"/>
      <c r="D21" s="124"/>
      <c r="E21" s="135"/>
      <c r="F21" s="140" t="s">
        <v>140</v>
      </c>
      <c r="G21" s="144"/>
      <c r="H21" s="144"/>
    </row>
    <row r="22" spans="1:8" ht="12.75" customHeight="1">
      <c r="A22" s="87"/>
      <c r="B22" s="97"/>
      <c r="C22" s="102"/>
      <c r="D22" s="87"/>
      <c r="E22" s="137"/>
      <c r="F22" s="105"/>
      <c r="G22" s="62"/>
      <c r="H22" s="62"/>
    </row>
    <row r="23" spans="1:7" ht="12.75" customHeight="1">
      <c r="A23" s="87"/>
      <c r="B23" s="95" t="s">
        <v>116</v>
      </c>
      <c r="C23" s="112"/>
      <c r="D23" s="124"/>
      <c r="E23" s="134"/>
      <c r="F23" s="97"/>
      <c r="G23" s="143"/>
    </row>
    <row r="24" spans="1:6" ht="12.75" customHeight="1">
      <c r="A24" s="87"/>
      <c r="B24" s="95" t="s">
        <v>117</v>
      </c>
      <c r="C24" s="112"/>
      <c r="D24" s="124"/>
      <c r="E24" s="134"/>
      <c r="F24" s="97"/>
    </row>
    <row r="25" spans="1:6" ht="12.75" customHeight="1">
      <c r="A25" s="88"/>
      <c r="B25" s="95" t="s">
        <v>118</v>
      </c>
      <c r="C25" s="112"/>
      <c r="D25" s="124"/>
      <c r="E25" s="134" t="s">
        <v>133</v>
      </c>
      <c r="F25" s="40"/>
    </row>
    <row r="26" spans="1:6" ht="12.75" customHeight="1">
      <c r="A26" s="88"/>
      <c r="B26" s="98" t="s">
        <v>119</v>
      </c>
      <c r="C26" s="114"/>
      <c r="D26" s="126"/>
      <c r="E26" s="137" t="s">
        <v>134</v>
      </c>
      <c r="F26" s="40"/>
    </row>
    <row r="27" spans="1:6" ht="12.75" customHeight="1">
      <c r="A27" s="88"/>
      <c r="B27" s="99"/>
      <c r="C27" s="15"/>
      <c r="D27" s="87"/>
      <c r="E27" s="136"/>
      <c r="F27" s="40"/>
    </row>
    <row r="28" spans="1:6" ht="12.75" customHeight="1">
      <c r="A28" s="88"/>
      <c r="B28" s="95" t="s">
        <v>120</v>
      </c>
      <c r="C28" s="112"/>
      <c r="D28" s="124"/>
      <c r="E28" s="138" t="s">
        <v>135</v>
      </c>
      <c r="F28" s="40"/>
    </row>
    <row r="29" spans="1:6" ht="12.75" customHeight="1">
      <c r="A29" s="88"/>
      <c r="B29" s="100"/>
      <c r="C29" s="115"/>
      <c r="D29" s="127"/>
      <c r="E29" s="139" t="s">
        <v>136</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121</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122</v>
      </c>
      <c r="C37" s="117"/>
      <c r="D37" s="118" t="s">
        <v>127</v>
      </c>
      <c r="E37" s="118"/>
      <c r="F37" s="118"/>
      <c r="G37" s="118"/>
      <c r="H37" s="146"/>
      <c r="I37" s="97"/>
    </row>
    <row r="38" spans="1:9" ht="12.75" customHeight="1">
      <c r="A38" s="87"/>
      <c r="B38" s="97"/>
      <c r="C38" s="102"/>
      <c r="D38" s="101"/>
      <c r="E38" s="101"/>
      <c r="F38" s="101"/>
      <c r="G38" s="101"/>
      <c r="H38" s="123"/>
      <c r="I38" s="97"/>
    </row>
    <row r="39" spans="1:9" ht="12.75" customHeight="1">
      <c r="A39" s="87"/>
      <c r="B39" s="105" t="s">
        <v>123</v>
      </c>
      <c r="C39" s="62"/>
      <c r="D39" s="128" t="s">
        <v>128</v>
      </c>
      <c r="E39" s="118"/>
      <c r="F39" s="118"/>
      <c r="G39" s="118"/>
      <c r="H39" s="146"/>
      <c r="I39" s="97"/>
    </row>
    <row r="40" spans="1:9" ht="12.75" customHeight="1">
      <c r="A40" s="87"/>
      <c r="B40" s="97"/>
      <c r="C40" s="102"/>
      <c r="D40" s="101"/>
      <c r="E40" s="101"/>
      <c r="F40" s="101"/>
      <c r="G40" s="101"/>
      <c r="H40" s="123"/>
      <c r="I40" s="97"/>
    </row>
    <row r="41" spans="1:9" ht="12.75" customHeight="1">
      <c r="A41" s="87"/>
      <c r="B41" s="106"/>
      <c r="C41" s="118"/>
      <c r="D41" s="118"/>
      <c r="E41" s="118"/>
      <c r="F41" s="118"/>
      <c r="G41" s="118"/>
      <c r="H41" s="146"/>
      <c r="I41" s="40"/>
    </row>
    <row r="42" spans="1:9" ht="12.75" customHeight="1">
      <c r="A42" s="87"/>
      <c r="B42" s="107" t="s">
        <v>124</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c r="C44" s="120"/>
      <c r="D44" s="120"/>
      <c r="E44" s="120"/>
      <c r="F44" s="120"/>
      <c r="G44" s="120"/>
      <c r="H44" s="148"/>
      <c r="I44" s="97"/>
    </row>
    <row r="45" spans="1:9" ht="12.75" customHeight="1">
      <c r="A45" s="87"/>
      <c r="B45" s="107" t="s">
        <v>125</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&amp;L348C4E0B�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збір)_10003_2.2014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348C4E0B</vt:lpwstr>
  </property>
  <property fmtid="{D5CDD505-2E9C-101B-9397-08002B2CF9AE}" pid="10" name="Підрозд">
    <vt:lpwstr>ТУ ДСА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